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2fc6ea7fb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MA Form" sheetId="1" r:id="R4199846481464d34"/>
  </x:sheets>
</x:workbook>
</file>

<file path=xl/sharedStrings.xml><?xml version="1.0" encoding="utf-8"?>
<x:sst xmlns:x="http://schemas.openxmlformats.org/spreadsheetml/2006/main">
  <x:si>
    <x:t xml:space="preserve">REAL ESTATE COMPARABLE MARKET ANALYSIS (CMA)</x:t>
  </x:si>
  <x:si>
    <x:t xml:space="preserve">Property Attribute</x:t>
  </x:si>
  <x:si>
    <x:t xml:space="preserve">Subject Property</x:t>
  </x:si>
  <x:si>
    <x:t xml:space="preserve">Comparable 1</x:t>
  </x:si>
  <x:si>
    <x:t xml:space="preserve">Comparable 2</x:t>
  </x:si>
  <x:si>
    <x:t xml:space="preserve">Comparable 3</x:t>
  </x:si>
  <x:si>
    <x:t xml:space="preserve">Comparable 4</x:t>
  </x:si>
  <x:si>
    <x:t xml:space="preserve">Comparable 5</x:t>
  </x:si>
  <x:si>
    <x:t xml:space="preserve">Property Address</x:t>
  </x:si>
  <x:si>
    <x:t xml:space="preserve">8216 Pickens Gap Road</x:t>
  </x:si>
  <x:si>
    <x:t xml:space="preserve">805 McCammon Road </x:t>
  </x:si>
  <x:si>
    <x:t xml:space="preserve">606 Tedlo Lane</x:t>
  </x:si>
  <x:si>
    <x:t xml:space="preserve">715 lake Forest Drive</x:t>
  </x:si>
  <x:si>
    <x:t xml:space="preserve">7641 Sagefield Drive</x:t>
  </x:si>
  <x:si>
    <x:t xml:space="preserve">7305 Liberty Station Road</x:t>
  </x:si>
  <x:si>
    <x:t xml:space="preserve">Public Record / URL Link</x:t>
  </x:si>
  <x:si>
    <x:t xml:space="preserve">Sale Price</x:t>
  </x:si>
  <x:si>
    <x:t xml:space="preserve">Listed 559,900</x:t>
  </x:si>
  <x:si>
    <x:t xml:space="preserve">Gross Living Area (Sq. Ft.)</x:t>
  </x:si>
  <x:si>
    <x:t xml:space="preserve">Price per Sq. Ft.</x:t>
  </x:si>
  <x:si>
    <x:t xml:space="preserve">Value Adjustments (Enter negative if comp is superior; positive if inferior)</x:t>
  </x:si>
  <x:si>
    <x:t xml:space="preserve">Proximity to Subject</x:t>
  </x:si>
  <x:si>
    <x:t xml:space="preserve">0.7 Miles</x:t>
  </x:si>
  <x:si>
    <x:t xml:space="preserve">4.4 Miles</x:t>
  </x:si>
  <x:si>
    <x:t xml:space="preserve">4.7 Miles</x:t>
  </x:si>
  <x:si>
    <x:t xml:space="preserve">2.5 Miles</x:t>
  </x:si>
  <x:si>
    <x:t xml:space="preserve">6.3 Miles</x:t>
  </x:si>
  <x:si>
    <x:t xml:space="preserve">Sale Date / Recency</x:t>
  </x:si>
  <x:si>
    <x:t xml:space="preserve">Listing/$565,000</x:t>
  </x:si>
  <x:si>
    <x:t xml:space="preserve">Square Footage (GLA) Adj</x:t>
  </x:si>
  <x:si>
    <x:t xml:space="preserve">Bed / Bath Count Adj</x:t>
  </x:si>
  <x:si>
    <x:t xml:space="preserve">4 bed/2.5 Bath</x:t>
  </x:si>
  <x:si>
    <x:t xml:space="preserve">Lot Size Adj</x:t>
  </x:si>
  <x:si>
    <x:t xml:space="preserve">0.041 Acre</x:t>
  </x:si>
  <x:si>
    <x:t xml:space="preserve">Property Age / Design</x:t>
  </x:si>
  <x:si>
    <x:t xml:space="preserve">66 yrs/Split Foyer</x:t>
  </x:si>
  <x:si>
    <x:t xml:space="preserve">Condition / Upgrades</x:t>
  </x:si>
  <x:si>
    <x:t xml:space="preserve">Excellent/Complete</x:t>
  </x:si>
  <x:si>
    <x:t xml:space="preserve">Garage / Parking</x:t>
  </x:si>
  <x:si>
    <x:t xml:space="preserve">Lg Garage, 3 Car Carport</x:t>
  </x:si>
  <x:si>
    <x:t xml:space="preserve">Pool / Outdoor Amenities</x:t>
  </x:si>
  <x:si>
    <x:t xml:space="preserve">1320 sqft Upper patio</x:t>
  </x:si>
  <x:si>
    <x:t xml:space="preserve">TOTAL NET ADJUSTMENTS</x:t>
  </x:si>
  <x:si>
    <x:t xml:space="preserve">N/A</x:t>
  </x:si>
  <x:si>
    <x:t xml:space="preserve">FINAL ADJUSTED PRICE</x:t>
  </x:si>
  <x:si>
    <x:t xml:space="preserve">Valuation Summary</x:t>
  </x:si>
  <x:si>
    <x:t xml:space="preserve">INDICATED MARKET VALUE</x:t>
  </x:si>
</x:sst>
</file>

<file path=xl/styles.xml><?xml version="1.0" encoding="utf-8"?>
<x:styleSheet xmlns:x="http://schemas.openxmlformats.org/spreadsheetml/2006/main">
  <x:numFmts count="2">
    <x:numFmt numFmtId="164" formatCode="\$#,##0"/>
    <x:numFmt numFmtId="165" formatCode="&quot;$&quot;#,##0"/>
  </x:numFmts>
  <x:fonts count="8">
    <x:font>
      <x:sz val="11"/>
      <x:color theme="1"/>
      <x:name val="Calibri"/>
    </x:font>
    <x:font>
      <x:b/>
      <x:sz val="16"/>
      <x:color rgb="FFFFFFFF"/>
      <x:name val="Calibri"/>
    </x:font>
    <x:font>
      <x:b/>
      <x:sz val="11"/>
      <x:color rgb="FFFFFFFF"/>
      <x:name val="Calibri"/>
    </x:font>
    <x:font>
      <x:sz val="11"/>
      <x:name val="Calibri"/>
    </x:font>
    <x:font>
      <x:i/>
      <x:sz val="9"/>
      <x:name val="Calibri"/>
    </x:font>
    <x:font>
      <x:b/>
      <x:sz val="12"/>
      <x:color rgb="FF1B365D"/>
      <x:name val="Calibri"/>
    </x:font>
    <x:font>
      <x:b/>
      <x:sz val="11"/>
      <x:name val="Calibri"/>
    </x:font>
    <x:font>
      <x:i/>
      <x:sz val="9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B365D"/>
      </x:patternFill>
    </x:fill>
    <x:fill>
      <x:patternFill patternType="solid">
        <x:fgColor rgb="FF2C4D75"/>
      </x:patternFill>
    </x:fill>
    <x:fill>
      <x:patternFill patternType="solid">
        <x:fgColor rgb="FFF9FBFC"/>
      </x:patternFill>
    </x:fill>
    <x:fill>
      <x:patternFill patternType="solid">
        <x:fgColor rgb="FFF2F5F9"/>
      </x:patternFill>
    </x:fill>
  </x:fills>
  <x:borders count="3">
    <x:border/>
    <x:border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</x:border>
    <x:border>
      <x:top style="thin">
        <x:color rgb="FF000000"/>
      </x:top>
      <x:bottom style="double">
        <x:color rgb="FF000000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2" fillId="3" borderId="1" xfId="0" applyFont="1" applyFill="1" applyBorder="1" applyAlignment="1">
      <x:alignment horizontal="center" vertical="center"/>
    </x:xf>
    <x:xf numFmtId="0" fontId="3" fillId="0" borderId="1" xfId="0" applyFont="1" applyBorder="1" applyAlignment="1">
      <x:alignment horizontal="left" vertical="center"/>
    </x:xf>
    <x:xf numFmtId="0" fontId="0" fillId="0" borderId="1" xfId="0" applyBorder="1" applyAlignment="1">
      <x:alignment horizontal="left" vertical="center"/>
    </x:xf>
    <x:xf numFmtId="0" fontId="0" fillId="4" borderId="1" xfId="0" applyFill="1" applyBorder="1" applyAlignment="1">
      <x:alignment horizontal="left" vertical="center"/>
    </x:xf>
    <x:xf numFmtId="0" fontId="4" fillId="0" borderId="1" xfId="0" applyFont="1" applyBorder="1" applyAlignment="1">
      <x:alignment horizontal="center" vertical="center"/>
    </x:xf>
    <x:xf numFmtId="164" fontId="0" fillId="0" borderId="1" xfId="0" applyNumberFormat="1" applyBorder="1" applyAlignment="1">
      <x:alignment horizontal="right" vertical="center"/>
    </x:xf>
    <x:xf numFmtId="3" fontId="0" fillId="4" borderId="1" xfId="0" applyNumberFormat="1" applyFill="1" applyBorder="1" applyAlignment="1">
      <x:alignment horizontal="right" vertical="center"/>
    </x:xf>
    <x:xf numFmtId="164" fontId="3" fillId="0" borderId="1" xfId="0" applyNumberFormat="1" applyFont="1" applyBorder="1" applyAlignment="1">
      <x:alignment horizontal="right" vertical="center"/>
    </x:xf>
    <x:xf numFmtId="164" fontId="0" fillId="4" borderId="1" xfId="0" applyNumberFormat="1" applyFill="1" applyBorder="1" applyAlignment="1">
      <x:alignment horizontal="right" vertical="center"/>
    </x:xf>
    <x:xf numFmtId="0" fontId="6" fillId="0" borderId="1" xfId="0" applyFont="1" applyBorder="1" applyAlignment="1">
      <x:alignment horizontal="left" vertical="center"/>
    </x:xf>
    <x:xf numFmtId="0" fontId="4" fillId="4" borderId="1" xfId="0" applyFont="1" applyFill="1" applyBorder="1" applyAlignment="1">
      <x:alignment horizontal="center" vertical="center"/>
    </x:xf>
    <x:xf numFmtId="164" fontId="6" fillId="4" borderId="1" xfId="0" applyNumberFormat="1" applyFont="1" applyFill="1" applyBorder="1" applyAlignment="1">
      <x:alignment horizontal="right" vertical="center"/>
    </x:xf>
    <x:xf numFmtId="164" fontId="6" fillId="0" borderId="1" xfId="0" applyNumberFormat="1" applyFont="1" applyBorder="1" applyAlignment="1">
      <x:alignment horizontal="right" vertical="center"/>
    </x:xf>
    <x:xf numFmtId="164" fontId="5" fillId="0" borderId="2" xfId="0" applyNumberFormat="1" applyFont="1" applyBorder="1" applyAlignment="1">
      <x:alignment horizontal="right" vertical="center"/>
    </x:xf>
    <x:xf numFmtId="0" fontId="0" fillId="0" borderId="1" xfId="0" applyBorder="1"/>
    <x:xf numFmtId="14" fontId="0" fillId="4" borderId="1" xfId="0" applyNumberFormat="1" applyFill="1" applyBorder="1" applyAlignment="1">
      <x:alignment horizontal="right" vertical="center"/>
    </x:xf>
    <x:xf numFmtId="49" fontId="0" fillId="0" borderId="1" xfId="0" applyNumberFormat="1" applyBorder="1" applyAlignment="1">
      <x:alignment horizontal="right" vertical="center"/>
    </x:xf>
    <x:xf numFmtId="165" fontId="0" fillId="0" borderId="1" xfId="0" applyNumberFormat="1" applyBorder="1" applyAlignment="1">
      <x:alignment horizontal="right" vertical="center"/>
    </x:xf>
    <x:xf numFmtId="0" fontId="7" fillId="0" borderId="1" xfId="0" applyFont="1" applyBorder="1" applyAlignment="1">
      <x:alignment horizontal="center" vertical="center"/>
    </x:xf>
    <x:xf numFmtId="0" fontId="5" fillId="5" borderId="0" xfId="0" applyFont="1" applyFill="1" applyAlignment="1">
      <x:alignment horizontal="left" vertical="center"/>
    </x:xf>
    <x:xf numFmtId="0" fontId="0" fillId="0" borderId="0" xfId="0"/>
    <x:xf numFmtId="0" fontId="1" fillId="2" borderId="0" xfId="0" applyFont="1" applyFill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5ea65ab524eda" /><Relationship Type="http://schemas.openxmlformats.org/officeDocument/2006/relationships/theme" Target="/xl/theme/theme1.xml" Id="R3de96f3a66094324" /><Relationship Type="http://schemas.openxmlformats.org/officeDocument/2006/relationships/sharedStrings" Target="/xl/sharedStrings.xml" Id="Rfe72284981414b37" /><Relationship Type="http://schemas.openxmlformats.org/officeDocument/2006/relationships/worksheet" Target="/xl/worksheets/sheet1.xml" Id="R4199846481464d3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4.350000381469727"/>
  <x:cols>
    <x:col min="1" max="1" width="32" customWidth="1"/>
    <x:col min="2" max="7" width="20" customWidth="1"/>
  </x:cols>
  <x:sheetData>
    <x:row r="1" ht="40" customHeight="1">
      <x:c r="A1" s="22" t="s">
        <x:v>0</x:v>
      </x:c>
      <x:c r="B1" s="21"/>
      <x:c r="C1" s="21"/>
      <x:c r="D1" s="21"/>
      <x:c r="E1" s="21"/>
      <x:c r="F1" s="21"/>
      <x:c r="G1" s="21"/>
    </x:row>
    <x:row r="2" ht="25" customHeight="1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</x:row>
    <x:row r="3" ht="20" customHeight="1">
      <x:c r="A3" s="2" t="s">
        <x:v>8</x:v>
      </x:c>
      <x:c r="B3" s="3" t="s">
        <x:v>9</x:v>
      </x:c>
      <x:c r="C3" s="3" t="s">
        <x:v>10</x:v>
      </x:c>
      <x:c r="D3" s="3" t="s">
        <x:v>11</x:v>
      </x:c>
      <x:c r="E3" s="3" t="s">
        <x:v>12</x:v>
      </x:c>
      <x:c r="F3" s="3" t="s">
        <x:v>13</x:v>
      </x:c>
      <x:c r="G3" s="3" t="s">
        <x:v>14</x:v>
      </x:c>
    </x:row>
    <x:row r="4" ht="20" customHeight="1">
      <x:c r="A4" s="2" t="s">
        <x:v>15</x:v>
      </x:c>
      <x:c r="B4" s="4"/>
      <x:c r="C4" s="4"/>
      <x:c r="D4" s="4"/>
      <x:c r="E4" s="4"/>
      <x:c r="F4" s="4"/>
      <x:c r="G4" s="4"/>
    </x:row>
    <x:row r="5" ht="20" customHeight="1">
      <x:c r="A5" s="2" t="s">
        <x:v>16</x:v>
      </x:c>
      <x:c r="B5" s="19" t="s">
        <x:v>17</x:v>
      </x:c>
      <x:c r="C5" s="18">
        <x:v>585000</x:v>
      </x:c>
      <x:c r="D5" s="6">
        <x:v>540000</x:v>
      </x:c>
      <x:c r="E5" s="6">
        <x:v>450000</x:v>
      </x:c>
      <x:c r="F5" s="6">
        <x:v>419900</x:v>
      </x:c>
      <x:c r="G5" s="6">
        <x:v>543000</x:v>
      </x:c>
    </x:row>
    <x:row r="6" ht="20" customHeight="1">
      <x:c r="A6" s="2" t="s">
        <x:v>18</x:v>
      </x:c>
      <x:c r="B6" s="7">
        <x:v>2268</x:v>
      </x:c>
      <x:c r="C6" s="7">
        <x:v>1720</x:v>
      </x:c>
      <x:c r="D6" s="7">
        <x:v>2545</x:v>
      </x:c>
      <x:c r="E6" s="7">
        <x:v>2055</x:v>
      </x:c>
      <x:c r="F6" s="7">
        <x:v>1782</x:v>
      </x:c>
      <x:c r="G6" s="7">
        <x:v>1990</x:v>
      </x:c>
    </x:row>
    <x:row r="7" ht="20" customHeight="1">
      <x:c r="A7" s="2" t="s">
        <x:v>19</x:v>
      </x:c>
      <x:c r="B7" s="8" t="n">
        <x:f>559900/B6</x:f>
        <x:v>246.86948853615522</x:v>
      </x:c>
      <x:c r="C7" s="8">
        <x:v>340</x:v>
      </x:c>
      <x:c r="D7" s="8" t="n">
        <x:f t="shared" ref="D7:G7" si="0">IF(D6&gt;0,D5/D6,0)</x:f>
        <x:v>212.18074656188605</x:v>
      </x:c>
      <x:c r="E7" s="8">
        <x:f t="shared" si="0"/>
        <x:v>218.97810218978103</x:v>
      </x:c>
      <x:c r="F7" s="8">
        <x:f t="shared" si="0"/>
        <x:v>235.63411896745231</x:v>
      </x:c>
      <x:c r="G7" s="8">
        <x:f t="shared" si="0"/>
        <x:v>272.8643216080402</x:v>
      </x:c>
    </x:row>
    <x:row r="8" ht="22" customHeight="1">
      <x:c r="A8" s="20" t="s">
        <x:v>20</x:v>
      </x:c>
      <x:c r="B8" s="21"/>
      <x:c r="C8" s="21"/>
      <x:c r="D8" s="21"/>
      <x:c r="E8" s="21"/>
      <x:c r="F8" s="21"/>
      <x:c r="G8" s="21"/>
    </x:row>
    <x:row r="9" ht="20" customHeight="1">
      <x:c r="A9" s="2" t="s">
        <x:v>21</x:v>
      </x:c>
      <x:c r="B9" s="17"/>
      <x:c r="C9" s="17" t="s">
        <x:v>22</x:v>
      </x:c>
      <x:c r="D9" s="17" t="s">
        <x:v>23</x:v>
      </x:c>
      <x:c r="E9" s="17" t="s">
        <x:v>24</x:v>
      </x:c>
      <x:c r="F9" s="17" t="s">
        <x:v>25</x:v>
      </x:c>
      <x:c r="G9" s="17" t="s">
        <x:v>26</x:v>
      </x:c>
    </x:row>
    <x:row r="10" ht="20" customHeight="1">
      <x:c r="A10" s="2" t="s">
        <x:v>27</x:v>
      </x:c>
      <x:c r="B10" s="9" t="s">
        <x:v>28</x:v>
      </x:c>
      <x:c r="C10" s="16">
        <x:v>46003</x:v>
      </x:c>
      <x:c r="D10" s="16">
        <x:v>46211</x:v>
      </x:c>
      <x:c r="E10" s="16">
        <x:v>46198</x:v>
      </x:c>
      <x:c r="F10" s="16">
        <x:v>46258</x:v>
      </x:c>
      <x:c r="G10" s="16">
        <x:v>46161</x:v>
      </x:c>
    </x:row>
    <x:row r="11" ht="20" customHeight="1">
      <x:c r="A11" s="2" t="s">
        <x:v>29</x:v>
      </x:c>
      <x:c r="B11" s="6">
        <x:v>2268</x:v>
      </x:c>
      <x:c r="C11" s="6">
        <x:v>54800</x:v>
      </x:c>
      <x:c r="D11" s="6">
        <x:v>-27700</x:v>
      </x:c>
      <x:c r="E11" s="6">
        <x:v>21300</x:v>
      </x:c>
      <x:c r="F11" s="6">
        <x:v>48600</x:v>
      </x:c>
      <x:c r="G11" s="6">
        <x:v>27800</x:v>
      </x:c>
    </x:row>
    <x:row r="12" ht="20" customHeight="1">
      <x:c r="A12" s="2" t="s">
        <x:v>30</x:v>
      </x:c>
      <x:c r="B12" s="9" t="s">
        <x:v>31</x:v>
      </x:c>
      <x:c r="C12" s="9">
        <x:v>25000</x:v>
      </x:c>
      <x:c r="D12" s="9">
        <x:v>15000</x:v>
      </x:c>
      <x:c r="E12" s="9">
        <x:v>15000</x:v>
      </x:c>
      <x:c r="F12" s="9">
        <x:v>25000</x:v>
      </x:c>
      <x:c r="G12" s="9">
        <x:v>0</x:v>
      </x:c>
    </x:row>
    <x:row r="13" ht="20" customHeight="1">
      <x:c r="A13" s="2" t="s">
        <x:v>32</x:v>
      </x:c>
      <x:c r="B13" s="6" t="s">
        <x:v>33</x:v>
      </x:c>
      <x:c r="C13" s="6">
        <x:v>0</x:v>
      </x:c>
      <x:c r="D13" s="6">
        <x:v>0</x:v>
      </x:c>
      <x:c r="E13" s="6">
        <x:v>0</x:v>
      </x:c>
      <x:c r="F13" s="6">
        <x:v>0</x:v>
      </x:c>
      <x:c r="G13" s="6">
        <x:v>0</x:v>
      </x:c>
    </x:row>
    <x:row r="14" ht="20" customHeight="1">
      <x:c r="A14" s="2" t="s">
        <x:v>34</x:v>
      </x:c>
      <x:c r="B14" s="9" t="s">
        <x:v>35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</x:row>
    <x:row r="15" ht="20" customHeight="1">
      <x:c r="A15" s="2" t="s">
        <x:v>36</x:v>
      </x:c>
      <x:c r="B15" s="6" t="s">
        <x:v>37</x:v>
      </x:c>
      <x:c r="C15" s="6">
        <x:v>0</x:v>
      </x:c>
      <x:c r="D15" s="6">
        <x:v>0</x:v>
      </x:c>
      <x:c r="E15" s="6">
        <x:v>40000</x:v>
      </x:c>
      <x:c r="F15" s="6">
        <x:v>40000</x:v>
      </x:c>
      <x:c r="G15" s="6">
        <x:v>0</x:v>
      </x:c>
    </x:row>
    <x:row r="16" ht="20" customHeight="1">
      <x:c r="A16" s="2" t="s">
        <x:v>38</x:v>
      </x:c>
      <x:c r="B16" s="9" t="s">
        <x:v>39</x:v>
      </x:c>
      <x:c r="C16" s="9">
        <x:v>0</x:v>
      </x:c>
      <x:c r="D16" s="9">
        <x:v>10000</x:v>
      </x:c>
      <x:c r="E16" s="9">
        <x:v>0</x:v>
      </x:c>
      <x:c r="F16" s="9">
        <x:v>0</x:v>
      </x:c>
      <x:c r="G16" s="9">
        <x:v>0</x:v>
      </x:c>
    </x:row>
    <x:row r="17" ht="20" customHeight="1">
      <x:c r="A17" s="2" t="s">
        <x:v>40</x:v>
      </x:c>
      <x:c r="B17" s="6" t="s">
        <x:v>41</x:v>
      </x:c>
      <x:c r="C17" s="6">
        <x:v>10000</x:v>
      </x:c>
      <x:c r="D17" s="6">
        <x:v>-10000</x:v>
      </x:c>
      <x:c r="E17" s="6">
        <x:v>10000</x:v>
      </x:c>
      <x:c r="F17" s="6">
        <x:v>0</x:v>
      </x:c>
      <x:c r="G17" s="6">
        <x:v>10000</x:v>
      </x:c>
    </x:row>
    <x:row r="18" ht="20" customHeight="1">
      <x:c r="A18" s="10" t="s">
        <x:v>42</x:v>
      </x:c>
      <x:c r="B18" s="11" t="s">
        <x:v>43</x:v>
      </x:c>
      <x:c r="C18" s="12" t="n">
        <x:f>SUM(C11:C17)</x:f>
        <x:v>89800</x:v>
      </x:c>
      <x:c r="D18" s="12" t="n">
        <x:f>SUM(D11:D17)</x:f>
        <x:v>-12700</x:v>
      </x:c>
      <x:c r="E18" s="12" t="n">
        <x:f>SUM(E11:E17)</x:f>
        <x:v>86300</x:v>
      </x:c>
      <x:c r="F18" s="12" t="n">
        <x:f>SUM(F11:F17)</x:f>
        <x:v>113600</x:v>
      </x:c>
      <x:c r="G18" s="12" t="n">
        <x:f>SUM(G11:G17)</x:f>
        <x:v>37800</x:v>
      </x:c>
    </x:row>
    <x:row r="19" ht="20" customHeight="1">
      <x:c r="A19" s="10" t="s">
        <x:v>44</x:v>
      </x:c>
      <x:c r="B19" s="5" t="s">
        <x:v>43</x:v>
      </x:c>
      <x:c r="C19" s="13" t="n">
        <x:f>C5+C18</x:f>
        <x:v>674800</x:v>
      </x:c>
      <x:c r="D19" s="13" t="n">
        <x:f>D5+D18</x:f>
        <x:v>527300</x:v>
      </x:c>
      <x:c r="E19" s="13" t="n">
        <x:f>E5+E18</x:f>
        <x:v>536300</x:v>
      </x:c>
      <x:c r="F19" s="13" t="n">
        <x:f>F5+F18</x:f>
        <x:v>533500</x:v>
      </x:c>
      <x:c r="G19" s="13" t="n">
        <x:f>G5+G18</x:f>
        <x:v>580800</x:v>
      </x:c>
    </x:row>
    <x:row r="20" ht="22" customHeight="1">
      <x:c r="A20" s="20" t="s">
        <x:v>45</x:v>
      </x:c>
      <x:c r="B20" s="21"/>
      <x:c r="C20" s="21"/>
      <x:c r="D20" s="21"/>
      <x:c r="E20" s="21"/>
      <x:c r="F20" s="21"/>
      <x:c r="G20" s="21"/>
    </x:row>
    <x:row r="21" ht="20" customHeight="1">
      <x:c r="A21" s="10" t="s">
        <x:v>46</x:v>
      </x:c>
      <x:c r="B21" s="14" t="n">
        <x:f>AVERAGE(C19:G19)</x:f>
        <x:v>570540</x:v>
      </x:c>
      <x:c r="C21" s="15"/>
      <x:c r="D21" s="15"/>
      <x:c r="E21" s="15"/>
      <x:c r="F21" s="15"/>
      <x:c r="G21" s="15"/>
    </x:row>
  </x:sheetData>
  <x:mergeCells>
    <x:mergeCell ref="A8:G8"/>
    <x:mergeCell ref="A20:G20"/>
    <x:mergeCell ref="A1:G1"/>
  </x:mergeCells>
  <x:pageMargins left="0.7" right="0.7" top="0.75" bottom="0.75" header="0.3" footer="0.3"/>
</x:worksheet>
</file>